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NTROL DE CALIDAD DEL AGUA\05.-INFORMES\2018\1. Febrero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 s="1"/>
  <c r="G22" i="1"/>
  <c r="G8" i="1"/>
  <c r="J8" i="1" s="1"/>
  <c r="G9" i="1"/>
  <c r="J9" i="1" s="1"/>
  <c r="G10" i="1"/>
  <c r="G11" i="1"/>
  <c r="G12" i="1"/>
  <c r="G13" i="1"/>
  <c r="G14" i="1"/>
  <c r="J14" i="1" s="1"/>
  <c r="G15" i="1"/>
  <c r="J15" i="1" s="1"/>
  <c r="G16" i="1"/>
  <c r="J16" i="1" s="1"/>
  <c r="G17" i="1"/>
  <c r="J17" i="1" s="1"/>
  <c r="G18" i="1"/>
  <c r="G19" i="1"/>
  <c r="G20" i="1"/>
  <c r="G7" i="1"/>
  <c r="J7" i="1"/>
  <c r="J13" i="1"/>
  <c r="J10" i="1"/>
  <c r="J20" i="1"/>
  <c r="J22" i="1"/>
  <c r="J11" i="1"/>
  <c r="J12" i="1"/>
  <c r="J18" i="1"/>
  <c r="J1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3" i="1"/>
</calcChain>
</file>

<file path=xl/sharedStrings.xml><?xml version="1.0" encoding="utf-8"?>
<sst xmlns="http://schemas.openxmlformats.org/spreadsheetml/2006/main" count="8" uniqueCount="8">
  <si>
    <r>
      <t>PAR (</t>
    </r>
    <r>
      <rPr>
        <b/>
        <sz val="11"/>
        <color theme="1"/>
        <rFont val="Calibri"/>
        <family val="2"/>
      </rPr>
      <t>µE/m/s2)</t>
    </r>
  </si>
  <si>
    <t>Kd</t>
  </si>
  <si>
    <t>Profundidad (m)</t>
  </si>
  <si>
    <t>Zeu</t>
  </si>
  <si>
    <t>kd</t>
  </si>
  <si>
    <t>Inz/lno</t>
  </si>
  <si>
    <t>Log N 0.01</t>
  </si>
  <si>
    <t>Superficie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</si>
</sst>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0</xdr:row>
      <xdr:rowOff>57150</xdr:rowOff>
    </xdr:from>
    <xdr:to>
      <xdr:col>7</xdr:col>
      <xdr:colOff>581025</xdr:colOff>
      <xdr:row>3</xdr:row>
      <xdr:rowOff>76200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484" t="65286" r="48952" b="28972"/>
        <a:stretch/>
      </xdr:blipFill>
      <xdr:spPr>
        <a:xfrm>
          <a:off x="4419600" y="57150"/>
          <a:ext cx="2114550" cy="59055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133349</xdr:colOff>
      <xdr:row>2</xdr:row>
      <xdr:rowOff>28575</xdr:rowOff>
    </xdr:from>
    <xdr:to>
      <xdr:col>11</xdr:col>
      <xdr:colOff>304800</xdr:colOff>
      <xdr:row>4</xdr:row>
      <xdr:rowOff>114300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7870" t="62045" r="48275" b="33417"/>
        <a:stretch/>
      </xdr:blipFill>
      <xdr:spPr>
        <a:xfrm>
          <a:off x="6848474" y="409575"/>
          <a:ext cx="2533651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topLeftCell="B1" workbookViewId="0">
      <selection activeCell="G13" sqref="G13"/>
    </sheetView>
  </sheetViews>
  <sheetFormatPr baseColWidth="10" defaultRowHeight="15" x14ac:dyDescent="0.25"/>
  <cols>
    <col min="2" max="2" width="15.5703125" bestFit="1" customWidth="1"/>
    <col min="3" max="3" width="15.42578125" style="1" bestFit="1" customWidth="1"/>
    <col min="7" max="7" width="12.5703125" bestFit="1" customWidth="1"/>
    <col min="10" max="10" width="12.5703125" bestFit="1" customWidth="1"/>
  </cols>
  <sheetData>
    <row r="2" spans="2:13" x14ac:dyDescent="0.25">
      <c r="B2" s="3" t="s">
        <v>2</v>
      </c>
      <c r="C2" s="2" t="s">
        <v>0</v>
      </c>
      <c r="M2" t="s">
        <v>6</v>
      </c>
    </row>
    <row r="3" spans="2:13" x14ac:dyDescent="0.25">
      <c r="B3" s="4" t="s">
        <v>7</v>
      </c>
      <c r="C3" s="1">
        <v>357</v>
      </c>
      <c r="D3">
        <f>LN(C3)</f>
        <v>5.8777357817796387</v>
      </c>
      <c r="M3">
        <v>4.6051000000000002</v>
      </c>
    </row>
    <row r="4" spans="2:13" x14ac:dyDescent="0.25">
      <c r="B4">
        <v>0.41</v>
      </c>
      <c r="C4" s="1">
        <v>352</v>
      </c>
      <c r="D4">
        <f t="shared" ref="D4:D20" si="0">LN(C4)</f>
        <v>5.8636311755980968</v>
      </c>
    </row>
    <row r="5" spans="2:13" x14ac:dyDescent="0.25">
      <c r="B5">
        <v>0.41</v>
      </c>
      <c r="C5" s="1">
        <v>366</v>
      </c>
      <c r="D5">
        <f t="shared" si="0"/>
        <v>5.9026333334013659</v>
      </c>
      <c r="F5" t="s">
        <v>4</v>
      </c>
      <c r="G5" t="s">
        <v>5</v>
      </c>
    </row>
    <row r="6" spans="2:13" x14ac:dyDescent="0.25">
      <c r="B6">
        <v>0.12</v>
      </c>
      <c r="C6" s="1">
        <v>136</v>
      </c>
      <c r="D6">
        <f t="shared" si="0"/>
        <v>4.9126548857360524</v>
      </c>
    </row>
    <row r="7" spans="2:13" x14ac:dyDescent="0.25">
      <c r="B7">
        <v>0.87</v>
      </c>
      <c r="C7" s="1">
        <v>103</v>
      </c>
      <c r="D7">
        <f t="shared" si="0"/>
        <v>4.6347289882296359</v>
      </c>
      <c r="F7" s="3" t="s">
        <v>1</v>
      </c>
      <c r="G7" s="5">
        <f>(D4/$D$3)</f>
        <v>0.99760033340980303</v>
      </c>
      <c r="I7" t="s">
        <v>3</v>
      </c>
      <c r="J7" s="5">
        <f>($M$3/G7)</f>
        <v>4.6161772864086208</v>
      </c>
    </row>
    <row r="8" spans="2:13" x14ac:dyDescent="0.25">
      <c r="B8">
        <v>1.54</v>
      </c>
      <c r="C8" s="1">
        <v>84</v>
      </c>
      <c r="D8">
        <f t="shared" si="0"/>
        <v>4.4308167988433134</v>
      </c>
      <c r="G8" s="5">
        <f t="shared" ref="G8:G22" si="1">(D5/$D$3)</f>
        <v>1.004235908612787</v>
      </c>
      <c r="J8" s="5">
        <f t="shared" ref="J8:J24" si="2">($M$3/G8)</f>
        <v>4.5856754976639991</v>
      </c>
    </row>
    <row r="9" spans="2:13" x14ac:dyDescent="0.25">
      <c r="B9">
        <v>2.56</v>
      </c>
      <c r="C9" s="1">
        <v>63</v>
      </c>
      <c r="D9">
        <f t="shared" si="0"/>
        <v>4.1431347263915326</v>
      </c>
      <c r="G9" s="5">
        <f t="shared" si="1"/>
        <v>0.83580737007008121</v>
      </c>
      <c r="J9" s="5">
        <f t="shared" si="2"/>
        <v>5.509762374569477</v>
      </c>
    </row>
    <row r="10" spans="2:13" x14ac:dyDescent="0.25">
      <c r="B10">
        <v>3.71</v>
      </c>
      <c r="C10" s="1">
        <v>45</v>
      </c>
      <c r="D10">
        <f t="shared" si="0"/>
        <v>3.8066624897703196</v>
      </c>
      <c r="G10" s="5">
        <f t="shared" si="1"/>
        <v>0.7885228530681504</v>
      </c>
      <c r="J10" s="5">
        <f t="shared" si="2"/>
        <v>5.8401604748442093</v>
      </c>
    </row>
    <row r="11" spans="2:13" x14ac:dyDescent="0.25">
      <c r="B11">
        <v>4.84</v>
      </c>
      <c r="C11" s="1">
        <v>38</v>
      </c>
      <c r="D11">
        <f t="shared" si="0"/>
        <v>3.6375861597263857</v>
      </c>
      <c r="G11" s="5">
        <f t="shared" si="1"/>
        <v>0.75383055029087531</v>
      </c>
      <c r="J11" s="5">
        <f t="shared" si="2"/>
        <v>6.1089325687623868</v>
      </c>
    </row>
    <row r="12" spans="2:13" x14ac:dyDescent="0.25">
      <c r="B12">
        <v>6.72</v>
      </c>
      <c r="C12" s="1">
        <v>19</v>
      </c>
      <c r="D12">
        <f t="shared" si="0"/>
        <v>2.9444389791664403</v>
      </c>
      <c r="G12" s="5">
        <f t="shared" si="1"/>
        <v>0.70488618070155751</v>
      </c>
      <c r="J12" s="5">
        <f t="shared" si="2"/>
        <v>6.533111481085708</v>
      </c>
    </row>
    <row r="13" spans="2:13" x14ac:dyDescent="0.25">
      <c r="B13">
        <v>7.83</v>
      </c>
      <c r="C13" s="1">
        <v>14</v>
      </c>
      <c r="D13">
        <f t="shared" si="0"/>
        <v>2.6390573296152584</v>
      </c>
      <c r="G13" s="5">
        <f t="shared" si="1"/>
        <v>0.64764096772954172</v>
      </c>
      <c r="J13" s="5">
        <f t="shared" si="2"/>
        <v>7.1105755031900859</v>
      </c>
    </row>
    <row r="14" spans="2:13" x14ac:dyDescent="0.25">
      <c r="B14">
        <v>7.83</v>
      </c>
      <c r="C14" s="1">
        <v>12</v>
      </c>
      <c r="D14">
        <f t="shared" si="0"/>
        <v>2.4849066497880004</v>
      </c>
      <c r="G14" s="5">
        <f t="shared" si="1"/>
        <v>0.61887541304638416</v>
      </c>
      <c r="J14" s="5">
        <f t="shared" si="2"/>
        <v>7.441077643287878</v>
      </c>
    </row>
    <row r="15" spans="2:13" x14ac:dyDescent="0.25">
      <c r="B15">
        <v>8.8800000000000008</v>
      </c>
      <c r="C15" s="1">
        <v>11</v>
      </c>
      <c r="D15">
        <f t="shared" si="0"/>
        <v>2.3978952727983707</v>
      </c>
      <c r="G15" s="5">
        <f t="shared" si="1"/>
        <v>0.50094782897419288</v>
      </c>
      <c r="J15" s="5">
        <f t="shared" si="2"/>
        <v>9.1927736455710622</v>
      </c>
    </row>
    <row r="16" spans="2:13" x14ac:dyDescent="0.25">
      <c r="B16">
        <v>10.96</v>
      </c>
      <c r="C16" s="1">
        <v>7</v>
      </c>
      <c r="D16">
        <f t="shared" si="0"/>
        <v>1.9459101490553132</v>
      </c>
      <c r="G16" s="5">
        <f t="shared" si="1"/>
        <v>0.44899216766361938</v>
      </c>
      <c r="J16" s="5">
        <f t="shared" si="2"/>
        <v>10.256526353150322</v>
      </c>
    </row>
    <row r="17" spans="2:10" x14ac:dyDescent="0.25">
      <c r="B17">
        <v>11.89</v>
      </c>
      <c r="C17" s="1">
        <v>5</v>
      </c>
      <c r="D17">
        <f t="shared" si="0"/>
        <v>1.6094379124341003</v>
      </c>
      <c r="G17" s="5">
        <f t="shared" si="1"/>
        <v>0.42276596669944727</v>
      </c>
      <c r="J17" s="5">
        <f t="shared" si="2"/>
        <v>10.892787884399072</v>
      </c>
    </row>
    <row r="18" spans="2:10" x14ac:dyDescent="0.25">
      <c r="B18">
        <v>12.21</v>
      </c>
      <c r="C18" s="1">
        <v>3</v>
      </c>
      <c r="D18">
        <f t="shared" si="0"/>
        <v>1.0986122886681098</v>
      </c>
      <c r="G18" s="5">
        <f t="shared" si="1"/>
        <v>0.40796241304884667</v>
      </c>
      <c r="J18" s="5">
        <f t="shared" si="2"/>
        <v>11.288049714150054</v>
      </c>
    </row>
    <row r="19" spans="2:10" x14ac:dyDescent="0.25">
      <c r="B19">
        <v>12.23</v>
      </c>
      <c r="C19" s="1">
        <v>3</v>
      </c>
      <c r="D19">
        <f t="shared" si="0"/>
        <v>1.0986122886681098</v>
      </c>
      <c r="G19" s="5">
        <f t="shared" si="1"/>
        <v>0.3310645835914281</v>
      </c>
      <c r="J19" s="5">
        <f t="shared" si="2"/>
        <v>13.909974754905299</v>
      </c>
    </row>
    <row r="20" spans="2:10" x14ac:dyDescent="0.25">
      <c r="B20">
        <v>12.22</v>
      </c>
      <c r="C20" s="1">
        <v>2</v>
      </c>
      <c r="D20">
        <f t="shared" si="0"/>
        <v>0.69314718055994529</v>
      </c>
      <c r="G20" s="5">
        <f t="shared" si="1"/>
        <v>0.27381937061941236</v>
      </c>
      <c r="J20" s="5">
        <f t="shared" si="2"/>
        <v>16.818021272865796</v>
      </c>
    </row>
    <row r="21" spans="2:10" x14ac:dyDescent="0.25">
      <c r="G21" s="5">
        <f>(D18/$D$3)</f>
        <v>0.18691079855506471</v>
      </c>
      <c r="J21" s="5">
        <f t="shared" si="2"/>
        <v>24.637955835619195</v>
      </c>
    </row>
    <row r="22" spans="2:10" x14ac:dyDescent="0.25">
      <c r="G22" s="5">
        <f t="shared" si="1"/>
        <v>0.18691079855506471</v>
      </c>
      <c r="J22" s="5">
        <f t="shared" si="2"/>
        <v>24.637955835619195</v>
      </c>
    </row>
    <row r="23" spans="2:10" x14ac:dyDescent="0.25">
      <c r="J23" s="5"/>
    </row>
    <row r="24" spans="2:10" x14ac:dyDescent="0.25">
      <c r="J24" s="5"/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Fitoplancton</dc:creator>
  <cp:lastModifiedBy>Fitoplancton</cp:lastModifiedBy>
  <dcterms:created xsi:type="dcterms:W3CDTF">2018-03-05T15:51:13Z</dcterms:created>
  <dcterms:modified xsi:type="dcterms:W3CDTF">2018-03-05T16:21:49Z</dcterms:modified>
</cp:coreProperties>
</file>